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Desktop\VZ\Nadlimit\VZ34_2025 Podpora IP telefonního systému ČRo\K vyhlášení\"/>
    </mc:Choice>
  </mc:AlternateContent>
  <xr:revisionPtr revIDLastSave="0" documentId="13_ncr:1_{BFED2B4D-10B2-46F9-B6C1-05D2D87D3469}" xr6:coauthVersionLast="36" xr6:coauthVersionMax="36" xr10:uidLastSave="{00000000-0000-0000-0000-000000000000}"/>
  <bookViews>
    <workbookView xWindow="240" yWindow="75" windowWidth="18195" windowHeight="901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10" i="1" l="1"/>
  <c r="E6" i="1" l="1"/>
  <c r="E7" i="1"/>
  <c r="E8" i="1"/>
  <c r="E9" i="1"/>
  <c r="E13" i="1"/>
  <c r="E14" i="1"/>
  <c r="E17" i="1"/>
  <c r="E18" i="1"/>
  <c r="E19" i="1"/>
  <c r="E22" i="1"/>
  <c r="E23" i="1"/>
  <c r="E24" i="1"/>
  <c r="E27" i="1"/>
  <c r="E28" i="1"/>
  <c r="E29" i="1"/>
  <c r="E30" i="1"/>
  <c r="E33" i="1"/>
  <c r="E5" i="1"/>
  <c r="E35" i="1" l="1"/>
  <c r="E37" i="1" s="1"/>
  <c r="E38" i="1" s="1"/>
</calcChain>
</file>

<file path=xl/sharedStrings.xml><?xml version="1.0" encoding="utf-8"?>
<sst xmlns="http://schemas.openxmlformats.org/spreadsheetml/2006/main" count="40" uniqueCount="39">
  <si>
    <t>CUCM</t>
  </si>
  <si>
    <t>UCCX</t>
  </si>
  <si>
    <t>Videokonference</t>
  </si>
  <si>
    <t>Eleveo Call Recording</t>
  </si>
  <si>
    <t>HW</t>
  </si>
  <si>
    <t>Produkt</t>
  </si>
  <si>
    <t>Cisco VG310</t>
  </si>
  <si>
    <t>PN: VG310; SN: FCZ23054049</t>
  </si>
  <si>
    <t>VG450-144FXS/K9</t>
  </si>
  <si>
    <t>PN: VG450-144FXS/K9; SN: FDO2535M0EV</t>
  </si>
  <si>
    <t>ISR4331-V/K9</t>
  </si>
  <si>
    <t>PN: ISR4331-V/K9; SN: FDO2541M1KV</t>
  </si>
  <si>
    <t>PN: ISR4331-V/K9; SN: FDO2541M1KW</t>
  </si>
  <si>
    <t>Cena celkem bez DPH</t>
  </si>
  <si>
    <t>Sazba DPH v %</t>
  </si>
  <si>
    <t>Výše DPH v Kč</t>
  </si>
  <si>
    <t>Cena celkem včetně DPH</t>
  </si>
  <si>
    <t>NU Webex Meetings - Meetings</t>
  </si>
  <si>
    <t>NU On-Premises Calling Enhanced</t>
  </si>
  <si>
    <t>NU On-Premises Calling Access</t>
  </si>
  <si>
    <t>On-Premises Unity Connection Add-on</t>
  </si>
  <si>
    <t>NU Meeting Center with On Prem Calling Professional</t>
  </si>
  <si>
    <t>On-Premises UCCX Premium Concurrent Agent</t>
  </si>
  <si>
    <t>On-Premises UCCX Standard Concurrent Agent</t>
  </si>
  <si>
    <t>CMS On-Prem Named User (PMP) Host License</t>
  </si>
  <si>
    <t>CMS On-Prem Recording or Streaming License</t>
  </si>
  <si>
    <t>CUBE Standard Trunk Session License</t>
  </si>
  <si>
    <t>Eleveo High Availability for Call
Recording</t>
  </si>
  <si>
    <t>Eleveo 1 - Call Recording</t>
  </si>
  <si>
    <t>Podpora</t>
  </si>
  <si>
    <t>ks/MD</t>
  </si>
  <si>
    <t xml:space="preserve">PS-E Staging and Installation Services - upgrade z verze 7.1.6 na verzi 10.0 na 4 serverech </t>
  </si>
  <si>
    <t>konfigurační práce v rámci podpory</t>
  </si>
  <si>
    <t>PŘÍLOHA Č. 4 - TABULKA PRO VÝPOČET NABÍDKOVÉ CENY</t>
  </si>
  <si>
    <t>Účastník vyplní žlutě vyznačená pole.</t>
  </si>
  <si>
    <t>Cena za jednotku v Kč bez DPH</t>
  </si>
  <si>
    <t>Cena celkem v Kč bez DPH za 36 měsíců</t>
  </si>
  <si>
    <t>Popis podpory</t>
  </si>
  <si>
    <t>Cisco Unified Attendant Console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</si>
</sst>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4" fillId="0" borderId="0" xfId="0" applyFont="1"/>
    <xf numFmtId="4" fontId="1" fillId="4" borderId="1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4" fontId="1" fillId="5" borderId="1" xfId="0" applyNumberFormat="1" applyFont="1" applyFill="1" applyBorder="1"/>
    <xf numFmtId="0" fontId="2" fillId="0" borderId="1" xfId="0" applyFont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4" fontId="1" fillId="0" borderId="1" xfId="0" applyNumberFormat="1" applyFont="1" applyBorder="1"/>
    <xf numFmtId="9" fontId="1" fillId="4" borderId="1" xfId="0" applyNumberFormat="1" applyFont="1" applyFill="1" applyBorder="1"/>
    <xf numFmtId="4" fontId="1" fillId="2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topLeftCell="A16" workbookViewId="0">
      <selection activeCell="B22" sqref="B22"/>
    </sheetView>
  </sheetViews>
  <sheetFormatPr defaultRowHeight="15" x14ac:dyDescent="0.25"/>
  <cols>
    <col min="1" max="1" width="21.85546875" customWidth="1"/>
    <col min="2" max="2" width="37.5703125" customWidth="1"/>
    <col min="3" max="3" width="8.7109375" customWidth="1"/>
    <col min="4" max="4" width="12.28515625" customWidth="1"/>
    <col min="5" max="5" width="13.42578125" customWidth="1"/>
  </cols>
  <sheetData>
    <row r="1" spans="1:5" ht="15.75" x14ac:dyDescent="0.25">
      <c r="A1" s="9" t="s">
        <v>33</v>
      </c>
    </row>
    <row r="2" spans="1:5" ht="45" customHeight="1" x14ac:dyDescent="0.25">
      <c r="A2" s="2" t="s">
        <v>5</v>
      </c>
      <c r="B2" s="2" t="s">
        <v>37</v>
      </c>
      <c r="C2" s="3" t="s">
        <v>30</v>
      </c>
      <c r="D2" s="12" t="s">
        <v>35</v>
      </c>
      <c r="E2" s="12" t="s">
        <v>36</v>
      </c>
    </row>
    <row r="3" spans="1:5" x14ac:dyDescent="0.25">
      <c r="A3" s="2"/>
      <c r="B3" s="2"/>
      <c r="C3" s="2"/>
      <c r="D3" s="2"/>
      <c r="E3" s="2"/>
    </row>
    <row r="4" spans="1:5" x14ac:dyDescent="0.25">
      <c r="A4" s="15" t="s">
        <v>0</v>
      </c>
      <c r="B4" s="2"/>
      <c r="C4" s="2"/>
      <c r="D4" s="2"/>
      <c r="E4" s="2"/>
    </row>
    <row r="5" spans="1:5" x14ac:dyDescent="0.25">
      <c r="A5" s="2"/>
      <c r="B5" s="5" t="s">
        <v>19</v>
      </c>
      <c r="C5" s="3">
        <v>800</v>
      </c>
      <c r="D5" s="13"/>
      <c r="E5" s="10">
        <f>C5*D5</f>
        <v>0</v>
      </c>
    </row>
    <row r="6" spans="1:5" x14ac:dyDescent="0.25">
      <c r="A6" s="2"/>
      <c r="B6" s="5" t="s">
        <v>18</v>
      </c>
      <c r="C6" s="3">
        <v>1050</v>
      </c>
      <c r="D6" s="13"/>
      <c r="E6" s="10">
        <f t="shared" ref="E6:E33" si="0">C6*D6</f>
        <v>0</v>
      </c>
    </row>
    <row r="7" spans="1:5" ht="24.75" x14ac:dyDescent="0.25">
      <c r="A7" s="2"/>
      <c r="B7" s="6" t="s">
        <v>21</v>
      </c>
      <c r="C7" s="3">
        <v>50</v>
      </c>
      <c r="D7" s="13"/>
      <c r="E7" s="10">
        <f t="shared" si="0"/>
        <v>0</v>
      </c>
    </row>
    <row r="8" spans="1:5" x14ac:dyDescent="0.25">
      <c r="A8" s="2"/>
      <c r="B8" s="5" t="s">
        <v>20</v>
      </c>
      <c r="C8" s="3">
        <v>40</v>
      </c>
      <c r="D8" s="13"/>
      <c r="E8" s="10">
        <f t="shared" si="0"/>
        <v>0</v>
      </c>
    </row>
    <row r="9" spans="1:5" x14ac:dyDescent="0.25">
      <c r="A9" s="2"/>
      <c r="B9" s="5" t="s">
        <v>26</v>
      </c>
      <c r="C9" s="3">
        <v>30</v>
      </c>
      <c r="D9" s="13"/>
      <c r="E9" s="10">
        <f t="shared" si="0"/>
        <v>0</v>
      </c>
    </row>
    <row r="10" spans="1:5" x14ac:dyDescent="0.25">
      <c r="A10" s="2"/>
      <c r="B10" s="5" t="s">
        <v>38</v>
      </c>
      <c r="C10" s="3">
        <v>2</v>
      </c>
      <c r="D10" s="13"/>
      <c r="E10" s="10">
        <f t="shared" si="0"/>
        <v>0</v>
      </c>
    </row>
    <row r="11" spans="1:5" x14ac:dyDescent="0.25">
      <c r="A11" s="2"/>
      <c r="B11" s="2"/>
      <c r="C11" s="2"/>
      <c r="D11" s="16"/>
      <c r="E11" s="14"/>
    </row>
    <row r="12" spans="1:5" x14ac:dyDescent="0.25">
      <c r="A12" s="15" t="s">
        <v>1</v>
      </c>
      <c r="B12" s="2"/>
      <c r="C12" s="2"/>
      <c r="D12" s="16"/>
      <c r="E12" s="14"/>
    </row>
    <row r="13" spans="1:5" x14ac:dyDescent="0.25">
      <c r="A13" s="15"/>
      <c r="B13" s="5" t="s">
        <v>22</v>
      </c>
      <c r="C13" s="3">
        <v>5</v>
      </c>
      <c r="D13" s="13"/>
      <c r="E13" s="10">
        <f t="shared" si="0"/>
        <v>0</v>
      </c>
    </row>
    <row r="14" spans="1:5" ht="24.75" x14ac:dyDescent="0.25">
      <c r="A14" s="2"/>
      <c r="B14" s="6" t="s">
        <v>23</v>
      </c>
      <c r="C14" s="3">
        <v>25</v>
      </c>
      <c r="D14" s="13"/>
      <c r="E14" s="10">
        <f t="shared" si="0"/>
        <v>0</v>
      </c>
    </row>
    <row r="15" spans="1:5" x14ac:dyDescent="0.25">
      <c r="A15" s="2"/>
      <c r="B15" s="2"/>
      <c r="C15" s="2"/>
      <c r="D15" s="16"/>
      <c r="E15" s="14"/>
    </row>
    <row r="16" spans="1:5" x14ac:dyDescent="0.25">
      <c r="A16" s="15" t="s">
        <v>2</v>
      </c>
      <c r="B16" s="2"/>
      <c r="C16" s="2"/>
      <c r="D16" s="16"/>
      <c r="E16" s="14"/>
    </row>
    <row r="17" spans="1:9" x14ac:dyDescent="0.25">
      <c r="A17" s="2"/>
      <c r="B17" s="5" t="s">
        <v>24</v>
      </c>
      <c r="C17" s="3">
        <v>25</v>
      </c>
      <c r="D17" s="13"/>
      <c r="E17" s="10">
        <f t="shared" si="0"/>
        <v>0</v>
      </c>
    </row>
    <row r="18" spans="1:9" x14ac:dyDescent="0.25">
      <c r="A18" s="2"/>
      <c r="B18" s="5" t="s">
        <v>25</v>
      </c>
      <c r="C18" s="3">
        <v>1</v>
      </c>
      <c r="D18" s="13"/>
      <c r="E18" s="10">
        <f t="shared" si="0"/>
        <v>0</v>
      </c>
    </row>
    <row r="19" spans="1:9" x14ac:dyDescent="0.25">
      <c r="A19" s="2"/>
      <c r="B19" s="5" t="s">
        <v>17</v>
      </c>
      <c r="C19" s="3">
        <v>28</v>
      </c>
      <c r="D19" s="13"/>
      <c r="E19" s="10">
        <f t="shared" si="0"/>
        <v>0</v>
      </c>
    </row>
    <row r="20" spans="1:9" x14ac:dyDescent="0.25">
      <c r="A20" s="2"/>
      <c r="B20" s="2"/>
      <c r="C20" s="2"/>
      <c r="D20" s="16"/>
      <c r="E20" s="14"/>
    </row>
    <row r="21" spans="1:9" x14ac:dyDescent="0.25">
      <c r="A21" s="15" t="s">
        <v>3</v>
      </c>
      <c r="B21" s="2"/>
      <c r="C21" s="2"/>
      <c r="D21" s="16"/>
      <c r="E21" s="14"/>
    </row>
    <row r="22" spans="1:9" x14ac:dyDescent="0.25">
      <c r="A22" s="2"/>
      <c r="B22" s="5" t="s">
        <v>28</v>
      </c>
      <c r="C22" s="3">
        <v>78</v>
      </c>
      <c r="D22" s="13"/>
      <c r="E22" s="10">
        <f t="shared" si="0"/>
        <v>0</v>
      </c>
    </row>
    <row r="23" spans="1:9" ht="24" x14ac:dyDescent="0.25">
      <c r="A23" s="2"/>
      <c r="B23" s="8" t="s">
        <v>27</v>
      </c>
      <c r="C23" s="3">
        <v>51</v>
      </c>
      <c r="D23" s="13"/>
      <c r="E23" s="10">
        <f t="shared" si="0"/>
        <v>0</v>
      </c>
    </row>
    <row r="24" spans="1:9" ht="36" x14ac:dyDescent="0.25">
      <c r="A24" s="2"/>
      <c r="B24" s="8" t="s">
        <v>31</v>
      </c>
      <c r="C24" s="3">
        <v>1</v>
      </c>
      <c r="D24" s="13"/>
      <c r="E24" s="10">
        <f t="shared" si="0"/>
        <v>0</v>
      </c>
    </row>
    <row r="25" spans="1:9" x14ac:dyDescent="0.25">
      <c r="A25" s="2"/>
      <c r="B25" s="2"/>
      <c r="C25" s="2"/>
      <c r="D25" s="16"/>
      <c r="E25" s="14"/>
    </row>
    <row r="26" spans="1:9" x14ac:dyDescent="0.25">
      <c r="A26" s="15" t="s">
        <v>4</v>
      </c>
      <c r="B26" s="2"/>
      <c r="C26" s="2"/>
      <c r="D26" s="16"/>
      <c r="E26" s="14"/>
      <c r="I26" s="1"/>
    </row>
    <row r="27" spans="1:9" x14ac:dyDescent="0.25">
      <c r="A27" s="4" t="s">
        <v>6</v>
      </c>
      <c r="B27" s="7" t="s">
        <v>7</v>
      </c>
      <c r="C27" s="3">
        <v>1</v>
      </c>
      <c r="D27" s="13"/>
      <c r="E27" s="10">
        <f t="shared" si="0"/>
        <v>0</v>
      </c>
    </row>
    <row r="28" spans="1:9" x14ac:dyDescent="0.25">
      <c r="A28" s="4" t="s">
        <v>8</v>
      </c>
      <c r="B28" s="7" t="s">
        <v>9</v>
      </c>
      <c r="C28" s="3">
        <v>1</v>
      </c>
      <c r="D28" s="13"/>
      <c r="E28" s="10">
        <f t="shared" si="0"/>
        <v>0</v>
      </c>
    </row>
    <row r="29" spans="1:9" x14ac:dyDescent="0.25">
      <c r="A29" s="4" t="s">
        <v>10</v>
      </c>
      <c r="B29" s="7" t="s">
        <v>11</v>
      </c>
      <c r="C29" s="3">
        <v>1</v>
      </c>
      <c r="D29" s="13"/>
      <c r="E29" s="10">
        <f t="shared" si="0"/>
        <v>0</v>
      </c>
    </row>
    <row r="30" spans="1:9" x14ac:dyDescent="0.25">
      <c r="A30" s="4" t="s">
        <v>10</v>
      </c>
      <c r="B30" s="7" t="s">
        <v>12</v>
      </c>
      <c r="C30" s="3">
        <v>1</v>
      </c>
      <c r="D30" s="13"/>
      <c r="E30" s="10">
        <f t="shared" si="0"/>
        <v>0</v>
      </c>
    </row>
    <row r="31" spans="1:9" x14ac:dyDescent="0.25">
      <c r="A31" s="4"/>
      <c r="B31" s="2"/>
      <c r="C31" s="3"/>
      <c r="D31" s="17"/>
      <c r="E31" s="14"/>
    </row>
    <row r="32" spans="1:9" x14ac:dyDescent="0.25">
      <c r="A32" s="15" t="s">
        <v>29</v>
      </c>
      <c r="B32" s="2"/>
      <c r="C32" s="3"/>
      <c r="D32" s="17"/>
      <c r="E32" s="14"/>
    </row>
    <row r="33" spans="1:5" x14ac:dyDescent="0.25">
      <c r="A33" s="2"/>
      <c r="B33" s="5" t="s">
        <v>32</v>
      </c>
      <c r="C33" s="3">
        <v>6</v>
      </c>
      <c r="D33" s="13"/>
      <c r="E33" s="10">
        <f t="shared" si="0"/>
        <v>0</v>
      </c>
    </row>
    <row r="34" spans="1:5" x14ac:dyDescent="0.25">
      <c r="A34" s="2"/>
      <c r="B34" s="2"/>
      <c r="C34" s="3"/>
      <c r="D34" s="3"/>
      <c r="E34" s="2"/>
    </row>
    <row r="35" spans="1:5" x14ac:dyDescent="0.25">
      <c r="A35" s="4" t="s">
        <v>13</v>
      </c>
      <c r="B35" s="2"/>
      <c r="C35" s="2"/>
      <c r="D35" s="2"/>
      <c r="E35" s="18">
        <f>SUM(E5:E30)</f>
        <v>0</v>
      </c>
    </row>
    <row r="36" spans="1:5" x14ac:dyDescent="0.25">
      <c r="A36" s="4" t="s">
        <v>14</v>
      </c>
      <c r="B36" s="2"/>
      <c r="C36" s="2"/>
      <c r="D36" s="2"/>
      <c r="E36" s="19">
        <v>0.21</v>
      </c>
    </row>
    <row r="37" spans="1:5" x14ac:dyDescent="0.25">
      <c r="A37" s="4" t="s">
        <v>15</v>
      </c>
      <c r="B37" s="2"/>
      <c r="C37" s="2"/>
      <c r="D37" s="2"/>
      <c r="E37" s="18">
        <f>PRODUCT(E36,E35)</f>
        <v>0</v>
      </c>
    </row>
    <row r="38" spans="1:5" x14ac:dyDescent="0.25">
      <c r="A38" s="4" t="s">
        <v>16</v>
      </c>
      <c r="B38" s="2"/>
      <c r="C38" s="2"/>
      <c r="D38" s="2"/>
      <c r="E38" s="20">
        <f>SUM(E35,E37)</f>
        <v>0</v>
      </c>
    </row>
    <row r="40" spans="1:5" x14ac:dyDescent="0.25">
      <c r="A40" s="11" t="s">
        <v>34</v>
      </c>
    </row>
  </sheetData>
  <sheetProtection sheet="1" objects="1" scenarios="1"/>
  <protectedRanges>
    <protectedRange sqref="D33:E33" name="Oblast6"/>
    <protectedRange sqref="D22:E24" name="Oblast4"/>
    <protectedRange sqref="D13:E14" name="Oblast2"/>
    <protectedRange sqref="D5:E10" name="Oblast1"/>
    <protectedRange sqref="D17:E19" name="Oblast3"/>
    <protectedRange sqref="D27:E30" name="Oblast5"/>
  </protectedRange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Janíčková Iva</cp:lastModifiedBy>
  <dcterms:created xsi:type="dcterms:W3CDTF">2022-07-28T07:47:39Z</dcterms:created>
  <dcterms:modified xsi:type="dcterms:W3CDTF">2025-08-21T08:13:12Z</dcterms:modified>
</cp:coreProperties>
</file>